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108" windowWidth="12120" windowHeight="7788" tabRatio="833"/>
  </bookViews>
  <sheets>
    <sheet name="POD" sheetId="2" r:id="rId1"/>
  </sheets>
  <definedNames>
    <definedName name="_xlnm._FilterDatabase" localSheetId="0" hidden="1">POD!$F$1:$F$75</definedName>
  </definedNames>
  <calcPr calcId="144525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2" i="2"/>
</calcChain>
</file>

<file path=xl/sharedStrings.xml><?xml version="1.0" encoding="utf-8"?>
<sst xmlns="http://schemas.openxmlformats.org/spreadsheetml/2006/main" count="456" uniqueCount="351">
  <si>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</si>
  <si>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</si>
  <si>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</si>
  <si>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</si>
  <si>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</si>
  <si>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</si>
  <si>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</si>
  <si>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</si>
  <si>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</si>
  <si>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</si>
  <si>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</si>
  <si>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WEIGHT</t>
  </si>
  <si>
    <t>THE PRINCIPAL</t>
  </si>
  <si>
    <t>CHENNAI</t>
  </si>
  <si>
    <t>COIMBATORE</t>
  </si>
  <si>
    <t/>
  </si>
  <si>
    <t>637205</t>
  </si>
  <si>
    <t>641004</t>
  </si>
  <si>
    <t>MADURAI</t>
  </si>
  <si>
    <t>625020</t>
  </si>
  <si>
    <t>603319</t>
  </si>
  <si>
    <t>TIRUCHIRAPALLI</t>
  </si>
  <si>
    <t>THANJAVUR</t>
  </si>
  <si>
    <t>636701</t>
  </si>
  <si>
    <t>MELMARUVATHUR</t>
  </si>
  <si>
    <t>SALEM</t>
  </si>
  <si>
    <t>PUDUKKOTTAI</t>
  </si>
  <si>
    <t>641044</t>
  </si>
  <si>
    <t>641402</t>
  </si>
  <si>
    <t>638183</t>
  </si>
  <si>
    <t>641035</t>
  </si>
  <si>
    <t>637303</t>
  </si>
  <si>
    <t>DINDIGUL</t>
  </si>
  <si>
    <t>636807</t>
  </si>
  <si>
    <t>ERODE</t>
  </si>
  <si>
    <t>638052</t>
  </si>
  <si>
    <t>637207</t>
  </si>
  <si>
    <t>Salem</t>
  </si>
  <si>
    <t>635001</t>
  </si>
  <si>
    <t>THE DEAN</t>
  </si>
  <si>
    <t>KANYAKUMARI</t>
  </si>
  <si>
    <t>641105</t>
  </si>
  <si>
    <t>VELLORE</t>
  </si>
  <si>
    <t>641014</t>
  </si>
  <si>
    <t>600095</t>
  </si>
  <si>
    <t>636007</t>
  </si>
  <si>
    <t>KANYAKUMARI DT.</t>
  </si>
  <si>
    <t>629802</t>
  </si>
  <si>
    <t>229</t>
  </si>
  <si>
    <t>JAINEE COLLEGE OF NURSING</t>
  </si>
  <si>
    <t>624001</t>
  </si>
  <si>
    <t>629003</t>
  </si>
  <si>
    <t>288</t>
  </si>
  <si>
    <t>KARPAGA VINAYAGA COLLEGE OF NURSING</t>
  </si>
  <si>
    <t>622422</t>
  </si>
  <si>
    <t>KARUR</t>
  </si>
  <si>
    <t>629165</t>
  </si>
  <si>
    <t>305</t>
  </si>
  <si>
    <t>OUR LADY OF HEALTH COLLEGE OF NURSING</t>
  </si>
  <si>
    <t>613007</t>
  </si>
  <si>
    <t>311</t>
  </si>
  <si>
    <t>GLOBAL COLLEGE OF NURSING</t>
  </si>
  <si>
    <t>312</t>
  </si>
  <si>
    <t>KONGUNADU COLLEGE OF NURSING</t>
  </si>
  <si>
    <t>641012</t>
  </si>
  <si>
    <t>641024</t>
  </si>
  <si>
    <t>632001</t>
  </si>
  <si>
    <t>603308</t>
  </si>
  <si>
    <t>625009</t>
  </si>
  <si>
    <t>641018</t>
  </si>
  <si>
    <t>553</t>
  </si>
  <si>
    <t>K M C COLLEGE OF NURSING</t>
  </si>
  <si>
    <t xml:space="preserve">TRICHY </t>
  </si>
  <si>
    <t>600009</t>
  </si>
  <si>
    <t>G.KUPPUSWAMY NAIDU MEMORIAL HOSPITAL</t>
  </si>
  <si>
    <t>641037</t>
  </si>
  <si>
    <t>606603</t>
  </si>
  <si>
    <t>033</t>
  </si>
  <si>
    <t>COLLEGE OF NURSING, CHRISTIAN MEDICAL COLLEGE &amp; HOSPITAL</t>
  </si>
  <si>
    <t>632004</t>
  </si>
  <si>
    <t>034</t>
  </si>
  <si>
    <t>COLLEGE OF NURSING, SRI RAMAKRISHNA INSTITUTE OF PARAMEDICAL SCIENCES</t>
  </si>
  <si>
    <t>045</t>
  </si>
  <si>
    <t>OMAYAL ACHI COLLEGE OF NURSING</t>
  </si>
  <si>
    <t>600066</t>
  </si>
  <si>
    <t>050</t>
  </si>
  <si>
    <t>M.A. CHIDAMBARAM COLLEGE OF NURSING</t>
  </si>
  <si>
    <t>600113</t>
  </si>
  <si>
    <t>055</t>
  </si>
  <si>
    <t>SACRED HEART NURSING COLLEGE</t>
  </si>
  <si>
    <t>061</t>
  </si>
  <si>
    <t>CHERRAAN'S COLLEGE OF NURSING</t>
  </si>
  <si>
    <t>641039</t>
  </si>
  <si>
    <t>065</t>
  </si>
  <si>
    <t>BISHOP'S COLLEGE OF NURSING</t>
  </si>
  <si>
    <t>DHARAPURAM</t>
  </si>
  <si>
    <t>638656</t>
  </si>
  <si>
    <t>068</t>
  </si>
  <si>
    <t>ANNAI J.K.K. SAMPOORANI AMMAL COLLEGE OF NURSING</t>
  </si>
  <si>
    <t>NAMAKKAL DIST</t>
  </si>
  <si>
    <t>069</t>
  </si>
  <si>
    <t>C.S.I. JAYARAJ ANNAPACKIAM COLLEGE OF NURSING</t>
  </si>
  <si>
    <t>625004</t>
  </si>
  <si>
    <t>078</t>
  </si>
  <si>
    <t>K.M.C.H. COLLEGE OF NURSING</t>
  </si>
  <si>
    <t>080</t>
  </si>
  <si>
    <t>R.V.S. COLLEGE OF NURSING</t>
  </si>
  <si>
    <t>083</t>
  </si>
  <si>
    <t>ADHIPARASAKTHI COLLEGE OF NURSING</t>
  </si>
  <si>
    <t>DHARMAPURI</t>
  </si>
  <si>
    <t>097</t>
  </si>
  <si>
    <t>VIVEKANANDHA COLLEGE OF NURSING</t>
  </si>
  <si>
    <t>TIRUCHENGODU</t>
  </si>
  <si>
    <t>102</t>
  </si>
  <si>
    <t>ANNAI MEENAKSHI COLLEGE OF NURSING</t>
  </si>
  <si>
    <t>641021</t>
  </si>
  <si>
    <t>109</t>
  </si>
  <si>
    <t>P.S.G. COLLEGE OF NURSING</t>
  </si>
  <si>
    <t>ERODE DISTRICT</t>
  </si>
  <si>
    <t>119</t>
  </si>
  <si>
    <t>K.G. COLLEGE OF NURSING K.G. HOSPITAL</t>
  </si>
  <si>
    <t>128</t>
  </si>
  <si>
    <t>APOLLO COLLEGE OF NURSING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</si>
  <si>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</si>
  <si>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</si>
  <si>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</si>
  <si>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</si>
  <si>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</si>
  <si>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</si>
  <si>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KANYAKUMARI DIST</t>
  </si>
  <si>
    <t>629161</t>
  </si>
  <si>
    <t>154</t>
  </si>
  <si>
    <t>P.P.G. COLLEGE OF NURSING</t>
  </si>
  <si>
    <t>156</t>
  </si>
  <si>
    <t>MADHA COLLEGE OF NURSING  MADHA NAGAR</t>
  </si>
  <si>
    <t>600069</t>
  </si>
  <si>
    <t>158</t>
  </si>
  <si>
    <t>SHANUMUGA COLLEGE OF NURSING, SHANMUGA INSTITUTE OF PARA MEDICAL SCIENCES</t>
  </si>
  <si>
    <t>163</t>
  </si>
  <si>
    <t>COLLEGE OF  NURSING, MADRAS MEDICAL COLLEGE</t>
  </si>
  <si>
    <t>600003</t>
  </si>
  <si>
    <t>187</t>
  </si>
  <si>
    <t>CHRISTIAN COLLEGE OF NURSING,</t>
  </si>
  <si>
    <t>189</t>
  </si>
  <si>
    <t>Dr.G. SAKUNTHALA COLLEGE OF NURSING</t>
  </si>
  <si>
    <t>620002</t>
  </si>
  <si>
    <t>210</t>
  </si>
  <si>
    <t>NEHRU NURSING COLLEGE</t>
  </si>
  <si>
    <t>VALLIOOR</t>
  </si>
  <si>
    <t>627117</t>
  </si>
  <si>
    <t>215</t>
  </si>
  <si>
    <t>DHANVANTRI COLLEGE OF NURSING</t>
  </si>
  <si>
    <t>NAMAKKAL</t>
  </si>
  <si>
    <t>216</t>
  </si>
  <si>
    <t>COLLEGE OF NURSING, DHARMARATHNAKARA Dr. MAHALINGAM  INST. OF PARAMEDICAL SCIENCES &amp; RESEARCH</t>
  </si>
  <si>
    <t>638315</t>
  </si>
  <si>
    <t>218</t>
  </si>
  <si>
    <t>MOHAMED SATHAK A.J. COLLEGE OF NURSING</t>
  </si>
  <si>
    <t>603103</t>
  </si>
  <si>
    <t>222</t>
  </si>
  <si>
    <t>THANTHAI ROEVER COLLEGE OF NURSING</t>
  </si>
  <si>
    <t>PERAMBALUR DISTRICT</t>
  </si>
  <si>
    <t>621212</t>
  </si>
  <si>
    <t>227</t>
  </si>
  <si>
    <t>DHANALAKSHMI SRINIVASAN COLLEGE OF NURSING</t>
  </si>
  <si>
    <t>PERAMBALUR</t>
  </si>
  <si>
    <t>228</t>
  </si>
  <si>
    <t>RASS ACADEMY COLLEGE OF NURSING</t>
  </si>
  <si>
    <t>SIVAGANGAI DISTRICT</t>
  </si>
  <si>
    <t>630611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</si>
  <si>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</si>
  <si>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</si>
  <si>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</si>
  <si>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</si>
  <si>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</si>
  <si>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</si>
  <si>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</si>
  <si>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</si>
  <si>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</si>
  <si>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</si>
  <si>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</si>
  <si>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</si>
  <si>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</si>
  <si>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</si>
  <si>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237</t>
  </si>
  <si>
    <t>INDIRA COLLEGE OF NURSING</t>
  </si>
  <si>
    <t>THIRUVALLUR</t>
  </si>
  <si>
    <t>631203</t>
  </si>
  <si>
    <t>KANCHIPURAM</t>
  </si>
  <si>
    <t>239</t>
  </si>
  <si>
    <t>ST.XAVIER CATHOLIC COLLEGE OF NURSING</t>
  </si>
  <si>
    <t>261</t>
  </si>
  <si>
    <t>NANDA COLLEGE OF NURSING</t>
  </si>
  <si>
    <t>262</t>
  </si>
  <si>
    <t>SRE SAKTHIMAYEIL INSTITUTE OF NURSING AND RESEARCH</t>
  </si>
  <si>
    <t>TIRUCHENGODU TK NAMAKKAL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</si>
  <si>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</si>
  <si>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</si>
  <si>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</si>
  <si>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</si>
  <si>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</si>
  <si>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</si>
  <si>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279</t>
  </si>
  <si>
    <t>ARVINTH COLLEGE OF NURSING</t>
  </si>
  <si>
    <t>637001</t>
  </si>
  <si>
    <t>287</t>
  </si>
  <si>
    <t>PADMASREE COLLEGE OF NURSING</t>
  </si>
  <si>
    <t>631605</t>
  </si>
  <si>
    <t>289</t>
  </si>
  <si>
    <t>SWAMY VIVEKANANDA COLLEGE OF NURSING</t>
  </si>
  <si>
    <t>A.JETTIHALI,DHARMAPURI</t>
  </si>
  <si>
    <t>291</t>
  </si>
  <si>
    <t>MMM COLLEGE OF NURSING</t>
  </si>
  <si>
    <t>TIRUVALLUR DISTRICT</t>
  </si>
  <si>
    <t>TIRUVANNAMALAI</t>
  </si>
  <si>
    <t>294</t>
  </si>
  <si>
    <t>SRI AUROBINDO COLLEGE OF NURSING</t>
  </si>
  <si>
    <t>639006</t>
  </si>
  <si>
    <t>296</t>
  </si>
  <si>
    <t>SRI PASPO COLLEGE OF NURSING</t>
  </si>
  <si>
    <t>297</t>
  </si>
  <si>
    <t>VIGNESH NURSING COLLEGE</t>
  </si>
  <si>
    <t>299</t>
  </si>
  <si>
    <t>THASIAH COLLEGE OF NURSING</t>
  </si>
  <si>
    <t>307</t>
  </si>
  <si>
    <t>E.S. COLLEGE OF NURSING</t>
  </si>
  <si>
    <t>VILLUPURAM</t>
  </si>
  <si>
    <t>605602</t>
  </si>
  <si>
    <t>308</t>
  </si>
  <si>
    <t>ANNAMMAL COLLEGE OF NURSING</t>
  </si>
  <si>
    <t>KUZHITHURAI</t>
  </si>
  <si>
    <t>629163</t>
  </si>
  <si>
    <t>313</t>
  </si>
  <si>
    <t>SREE ABIRAMI COLLEGE OF NURSING</t>
  </si>
  <si>
    <t>316</t>
  </si>
  <si>
    <t>TIRCHIRAPALLI</t>
  </si>
  <si>
    <t>621132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</si>
  <si>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</si>
  <si>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</si>
  <si>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</si>
  <si>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</si>
  <si>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</si>
  <si>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</si>
  <si>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</si>
  <si>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</si>
  <si>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</si>
  <si>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</si>
  <si>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342</t>
  </si>
  <si>
    <t>ARUN COLLEGE OF NURSING</t>
  </si>
  <si>
    <t>378</t>
  </si>
  <si>
    <t>KARPAGA VINAYAGA COLLAGE OF NURSING</t>
  </si>
  <si>
    <t>KANCHIPURAM DIST.</t>
  </si>
  <si>
    <t>396</t>
  </si>
  <si>
    <t>SARDAR RAJAS COLLEGE OF NURSING</t>
  </si>
  <si>
    <t>TIRUNELVELI DT.</t>
  </si>
  <si>
    <t>627105</t>
  </si>
  <si>
    <t>467</t>
  </si>
  <si>
    <t>SREE PANKANJAM KRISHNAN EDUCATION TRUST,</t>
  </si>
  <si>
    <t>KRISHNAGIRI</t>
  </si>
  <si>
    <t>636122</t>
  </si>
  <si>
    <t>591</t>
  </si>
  <si>
    <t>SPC Institute of Nursing Education &amp; Research,</t>
  </si>
  <si>
    <t>623</t>
  </si>
  <si>
    <t>Revathi College of Nursing</t>
  </si>
  <si>
    <t xml:space="preserve">Tirupur </t>
  </si>
  <si>
    <t>658</t>
  </si>
  <si>
    <t>MOTHER TERASA COLLEGE COLLEGE OF NURSING</t>
  </si>
  <si>
    <t>PUDUKKOTTAI DT.</t>
  </si>
  <si>
    <t>622102</t>
  </si>
  <si>
    <t>661</t>
  </si>
  <si>
    <t>VELAMMAL COLLEGE OF NURSING</t>
  </si>
  <si>
    <t>MADURAI.</t>
  </si>
  <si>
    <t>950</t>
  </si>
  <si>
    <t>Govt. College of Nursing, Govt. Medical College &amp; Hospital,</t>
  </si>
  <si>
    <t>Annamalainagar</t>
  </si>
  <si>
    <t>608002</t>
  </si>
  <si>
    <t>493</t>
  </si>
  <si>
    <t>MAA859863241</t>
  </si>
  <si>
    <t>MAA859863242</t>
  </si>
  <si>
    <t>MAA859863243</t>
  </si>
  <si>
    <t>MAA859863244</t>
  </si>
  <si>
    <t>MAA859863245</t>
  </si>
  <si>
    <t>MAA859863246</t>
  </si>
  <si>
    <t>MAA859863247</t>
  </si>
  <si>
    <t>MAA859863248</t>
  </si>
  <si>
    <t>MAA859863249</t>
  </si>
  <si>
    <t>MAA859863250</t>
  </si>
  <si>
    <t>MAA859863251</t>
  </si>
  <si>
    <t>MAA859863252</t>
  </si>
  <si>
    <t>MAA859863253</t>
  </si>
  <si>
    <t>MAA859863254</t>
  </si>
  <si>
    <t>MAA859863255</t>
  </si>
  <si>
    <t>MAA859863256</t>
  </si>
  <si>
    <t>MAA859863257</t>
  </si>
  <si>
    <t>MAA859863258</t>
  </si>
  <si>
    <t>MAA859863259</t>
  </si>
  <si>
    <t>MAA859863260</t>
  </si>
  <si>
    <t>MAA859863261</t>
  </si>
  <si>
    <t>MAA859863262</t>
  </si>
  <si>
    <t>MAA859863263</t>
  </si>
  <si>
    <t>MAA859863264</t>
  </si>
  <si>
    <t>MAA859863265</t>
  </si>
  <si>
    <t>MAA859863266</t>
  </si>
  <si>
    <t>MAA859863267</t>
  </si>
  <si>
    <t>MAA859863268</t>
  </si>
  <si>
    <t>MAA859863269</t>
  </si>
  <si>
    <t>MAA859863270</t>
  </si>
  <si>
    <t>MAA859863271</t>
  </si>
  <si>
    <t>MAA859863272</t>
  </si>
  <si>
    <t>MAA859863273</t>
  </si>
  <si>
    <t>MAA859863274</t>
  </si>
  <si>
    <t>MAA859863275</t>
  </si>
  <si>
    <t>MAA859863276</t>
  </si>
  <si>
    <t>MAA859863277</t>
  </si>
  <si>
    <t>MAA859863278</t>
  </si>
  <si>
    <t>MAA859863279</t>
  </si>
  <si>
    <t>MAA859863280</t>
  </si>
  <si>
    <t>MAA859863281</t>
  </si>
  <si>
    <t>MAA859863282</t>
  </si>
  <si>
    <t>MAA859863283</t>
  </si>
  <si>
    <t>MAA859863284</t>
  </si>
  <si>
    <t>MAA859863285</t>
  </si>
  <si>
    <t>MAA859863286</t>
  </si>
  <si>
    <t>MAA859863287</t>
  </si>
  <si>
    <t>MAA859863288</t>
  </si>
  <si>
    <t>MAA859863289</t>
  </si>
  <si>
    <t>MAA859863290</t>
  </si>
  <si>
    <t>MAA859863291</t>
  </si>
  <si>
    <t>MAA859863292</t>
  </si>
  <si>
    <t>MAA859863293</t>
  </si>
  <si>
    <t>MAA859863294</t>
  </si>
  <si>
    <t>MAA859863295</t>
  </si>
  <si>
    <t>MAA859863296</t>
  </si>
  <si>
    <t>MAA859863297</t>
  </si>
  <si>
    <t>MAA859863298</t>
  </si>
  <si>
    <t>MAA859863299</t>
  </si>
  <si>
    <t>MAA859863300</t>
  </si>
  <si>
    <t>MAA859863301</t>
  </si>
  <si>
    <t>MAA859863302</t>
  </si>
  <si>
    <t>MAA859863303</t>
  </si>
  <si>
    <t>MAA859863304</t>
  </si>
  <si>
    <t>MAA859863305</t>
  </si>
  <si>
    <t>MAA859863306</t>
  </si>
  <si>
    <t>MAA859863307</t>
  </si>
  <si>
    <t>MAA859863308</t>
  </si>
  <si>
    <t>MAA859863309</t>
  </si>
  <si>
    <t>MAA859863310</t>
  </si>
  <si>
    <t>MAA859863311</t>
  </si>
  <si>
    <t>MAA859863312</t>
  </si>
  <si>
    <t>MAA859863313</t>
  </si>
  <si>
    <t>MAA859863314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</si>
</sst>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6" fillId="0" borderId="0"/>
  </cellStyleXfs>
  <cellXfs count="9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2" fontId="0" fillId="0" borderId="1" xfId="0" applyNumberFormat="1" applyBorder="1"/>
    <xf numFmtId="0" fontId="4" fillId="0" borderId="1" xfId="0" applyFont="1" applyBorder="1"/>
    <xf numFmtId="0" fontId="5" fillId="2" borderId="3" xfId="2" applyFont="1" applyFill="1" applyBorder="1" applyAlignment="1">
      <alignment horizontal="center"/>
    </xf>
    <xf numFmtId="0" fontId="5" fillId="0" borderId="2" xfId="3" applyFont="1" applyFill="1" applyBorder="1" applyAlignment="1">
      <alignment horizontal="right" wrapText="1"/>
    </xf>
    <xf numFmtId="0" fontId="5" fillId="0" borderId="2" xfId="3" applyFont="1" applyFill="1" applyBorder="1" applyAlignment="1">
      <alignment wrapText="1"/>
    </xf>
    <xf numFmtId="0" fontId="5" fillId="0" borderId="2" xfId="3" applyFont="1" applyFill="1" applyBorder="1" applyAlignment="1">
      <alignment horizontal="center" wrapText="1"/>
    </xf>
  </cellXfs>
  <cellStyles count="4">
    <cellStyle name="Normal" xfId="0" builtinId="0"/>
    <cellStyle name="Normal_16072019" xfId="1"/>
    <cellStyle name="Normal_POD_1" xfId="3"/>
    <cellStyle name="Normal_POD_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5"/>
  <sheetViews>
    <sheetView tabSelected="1" workbookViewId="0">
      <selection activeCell="N11" sqref="N11"/>
    </sheetView>
  </sheetViews>
  <sheetFormatPr defaultRowHeight="15" customHeight="1" x14ac:dyDescent="0.3"/>
  <cols>
    <col min="1" max="1" width="8.109375" style="1" customWidth="1"/>
    <col min="2" max="2" width="5.88671875" customWidth="1"/>
    <col min="5" max="5" width="5.88671875" customWidth="1"/>
    <col min="6" max="6" width="4.33203125" style="1" customWidth="1"/>
    <col min="7" max="7" width="9.88671875" customWidth="1"/>
    <col min="8" max="8" width="49.6640625" customWidth="1"/>
    <col min="9" max="9" width="13.33203125" customWidth="1"/>
    <col min="11" max="11" width="14.44140625" bestFit="1" customWidth="1"/>
    <col min="12" max="12" width="7.5546875" customWidth="1"/>
    <col min="13" max="13" width="10" bestFit="1" customWidth="1"/>
  </cols>
  <sheetData>
    <row r="1" spans="1:12" ht="15" customHeigh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2" t="s">
        <v>10</v>
      </c>
      <c r="L1" s="2" t="s">
        <v>11</v>
      </c>
    </row>
    <row r="2" spans="1:12" ht="15" customHeight="1" x14ac:dyDescent="0.3">
      <c r="A2" s="8">
        <v>5861</v>
      </c>
      <c r="B2" s="6">
        <v>1</v>
      </c>
      <c r="C2" s="6">
        <v>2064966</v>
      </c>
      <c r="D2" s="6">
        <v>2064966</v>
      </c>
      <c r="E2" s="6">
        <v>58</v>
      </c>
      <c r="F2" s="7" t="s">
        <v>77</v>
      </c>
      <c r="G2" s="7" t="s">
        <v>12</v>
      </c>
      <c r="H2" s="7" t="s">
        <v>78</v>
      </c>
      <c r="I2" s="7" t="s">
        <v>42</v>
      </c>
      <c r="J2" s="7" t="s">
        <v>79</v>
      </c>
      <c r="K2" s="4" t="s">
        <v>277</v>
      </c>
      <c r="L2" s="3">
        <f>(E2*78)/1000</f>
        <v>4.524</v>
      </c>
    </row>
    <row r="3" spans="1:12" ht="15" customHeight="1" x14ac:dyDescent="0.3">
      <c r="A3" s="8">
        <v>5862</v>
      </c>
      <c r="B3" s="6">
        <v>1</v>
      </c>
      <c r="C3" s="6">
        <v>2064974</v>
      </c>
      <c r="D3" s="6">
        <v>2064974</v>
      </c>
      <c r="E3" s="6">
        <v>8</v>
      </c>
      <c r="F3" s="7" t="s">
        <v>80</v>
      </c>
      <c r="G3" s="7" t="s">
        <v>12</v>
      </c>
      <c r="H3" s="7" t="s">
        <v>81</v>
      </c>
      <c r="I3" s="7" t="s">
        <v>14</v>
      </c>
      <c r="J3" s="7" t="s">
        <v>27</v>
      </c>
      <c r="K3" s="4" t="s">
        <v>278</v>
      </c>
      <c r="L3" s="3">
        <f t="shared" ref="L3:L66" si="0">(E3*78)/1000</f>
        <v>0.624</v>
      </c>
    </row>
    <row r="4" spans="1:12" ht="15" customHeight="1" x14ac:dyDescent="0.3">
      <c r="A4" s="8">
        <v>5863</v>
      </c>
      <c r="B4" s="6">
        <v>1</v>
      </c>
      <c r="C4" s="6">
        <v>2064981</v>
      </c>
      <c r="D4" s="6">
        <v>2064981</v>
      </c>
      <c r="E4" s="6">
        <v>4</v>
      </c>
      <c r="F4" s="7" t="s">
        <v>82</v>
      </c>
      <c r="G4" s="7" t="s">
        <v>12</v>
      </c>
      <c r="H4" s="7" t="s">
        <v>83</v>
      </c>
      <c r="I4" s="7" t="s">
        <v>13</v>
      </c>
      <c r="J4" s="7" t="s">
        <v>84</v>
      </c>
      <c r="K4" s="4" t="s">
        <v>279</v>
      </c>
      <c r="L4" s="3">
        <f t="shared" si="0"/>
        <v>0.312</v>
      </c>
    </row>
    <row r="5" spans="1:12" ht="15" customHeight="1" x14ac:dyDescent="0.3">
      <c r="A5" s="8">
        <v>5864</v>
      </c>
      <c r="B5" s="6">
        <v>1</v>
      </c>
      <c r="C5" s="6">
        <v>2064986</v>
      </c>
      <c r="D5" s="6">
        <v>2064986</v>
      </c>
      <c r="E5" s="6">
        <v>4</v>
      </c>
      <c r="F5" s="7" t="s">
        <v>85</v>
      </c>
      <c r="G5" s="7" t="s">
        <v>12</v>
      </c>
      <c r="H5" s="7" t="s">
        <v>86</v>
      </c>
      <c r="I5" s="7" t="s">
        <v>13</v>
      </c>
      <c r="J5" s="7" t="s">
        <v>87</v>
      </c>
      <c r="K5" s="4" t="s">
        <v>280</v>
      </c>
      <c r="L5" s="3">
        <f t="shared" si="0"/>
        <v>0.312</v>
      </c>
    </row>
    <row r="6" spans="1:12" ht="15" customHeight="1" x14ac:dyDescent="0.3">
      <c r="A6" s="8">
        <v>5865</v>
      </c>
      <c r="B6" s="6">
        <v>1</v>
      </c>
      <c r="C6" s="6">
        <v>2064990</v>
      </c>
      <c r="D6" s="6">
        <v>2064990</v>
      </c>
      <c r="E6" s="6">
        <v>12</v>
      </c>
      <c r="F6" s="7" t="s">
        <v>88</v>
      </c>
      <c r="G6" s="7" t="s">
        <v>12</v>
      </c>
      <c r="H6" s="7" t="s">
        <v>89</v>
      </c>
      <c r="I6" s="7" t="s">
        <v>18</v>
      </c>
      <c r="J6" s="7" t="s">
        <v>19</v>
      </c>
      <c r="K6" s="4" t="s">
        <v>281</v>
      </c>
      <c r="L6" s="3">
        <f t="shared" si="0"/>
        <v>0.93600000000000005</v>
      </c>
    </row>
    <row r="7" spans="1:12" ht="15" customHeight="1" x14ac:dyDescent="0.3">
      <c r="A7" s="8">
        <v>5866</v>
      </c>
      <c r="B7" s="6">
        <v>1</v>
      </c>
      <c r="C7" s="6">
        <v>2064995</v>
      </c>
      <c r="D7" s="6">
        <v>2064995</v>
      </c>
      <c r="E7" s="6">
        <v>10</v>
      </c>
      <c r="F7" s="7" t="s">
        <v>90</v>
      </c>
      <c r="G7" s="7" t="s">
        <v>12</v>
      </c>
      <c r="H7" s="7" t="s">
        <v>91</v>
      </c>
      <c r="I7" s="7" t="s">
        <v>14</v>
      </c>
      <c r="J7" s="7" t="s">
        <v>92</v>
      </c>
      <c r="K7" s="4" t="s">
        <v>282</v>
      </c>
      <c r="L7" s="3">
        <f t="shared" si="0"/>
        <v>0.78</v>
      </c>
    </row>
    <row r="8" spans="1:12" ht="15" customHeight="1" x14ac:dyDescent="0.3">
      <c r="A8" s="8">
        <v>5867</v>
      </c>
      <c r="B8" s="6">
        <v>1</v>
      </c>
      <c r="C8" s="6">
        <v>2065001</v>
      </c>
      <c r="D8" s="6">
        <v>2065001</v>
      </c>
      <c r="E8" s="6">
        <v>4</v>
      </c>
      <c r="F8" s="7" t="s">
        <v>93</v>
      </c>
      <c r="G8" s="7" t="s">
        <v>12</v>
      </c>
      <c r="H8" s="7" t="s">
        <v>94</v>
      </c>
      <c r="I8" s="7" t="s">
        <v>95</v>
      </c>
      <c r="J8" s="7" t="s">
        <v>96</v>
      </c>
      <c r="K8" s="4" t="s">
        <v>283</v>
      </c>
      <c r="L8" s="3">
        <f t="shared" si="0"/>
        <v>0.312</v>
      </c>
    </row>
    <row r="9" spans="1:12" ht="15" customHeight="1" x14ac:dyDescent="0.3">
      <c r="A9" s="8">
        <v>5868</v>
      </c>
      <c r="B9" s="6">
        <v>1</v>
      </c>
      <c r="C9" s="6">
        <v>2065006</v>
      </c>
      <c r="D9" s="6">
        <v>2065006</v>
      </c>
      <c r="E9" s="6">
        <v>4</v>
      </c>
      <c r="F9" s="7" t="s">
        <v>97</v>
      </c>
      <c r="G9" s="7" t="s">
        <v>12</v>
      </c>
      <c r="H9" s="7" t="s">
        <v>98</v>
      </c>
      <c r="I9" s="7" t="s">
        <v>99</v>
      </c>
      <c r="J9" s="7" t="s">
        <v>29</v>
      </c>
      <c r="K9" s="4" t="s">
        <v>284</v>
      </c>
      <c r="L9" s="3">
        <f t="shared" si="0"/>
        <v>0.312</v>
      </c>
    </row>
    <row r="10" spans="1:12" ht="15" customHeight="1" x14ac:dyDescent="0.3">
      <c r="A10" s="8">
        <v>5869</v>
      </c>
      <c r="B10" s="6">
        <v>1</v>
      </c>
      <c r="C10" s="6">
        <v>2065010</v>
      </c>
      <c r="D10" s="6">
        <v>2065010</v>
      </c>
      <c r="E10" s="6">
        <v>16</v>
      </c>
      <c r="F10" s="7" t="s">
        <v>100</v>
      </c>
      <c r="G10" s="7" t="s">
        <v>12</v>
      </c>
      <c r="H10" s="7" t="s">
        <v>101</v>
      </c>
      <c r="I10" s="7" t="s">
        <v>18</v>
      </c>
      <c r="J10" s="7" t="s">
        <v>102</v>
      </c>
      <c r="K10" s="4" t="s">
        <v>285</v>
      </c>
      <c r="L10" s="3">
        <f t="shared" si="0"/>
        <v>1.248</v>
      </c>
    </row>
    <row r="11" spans="1:12" ht="15" customHeight="1" x14ac:dyDescent="0.3">
      <c r="A11" s="8">
        <v>5870</v>
      </c>
      <c r="B11" s="6">
        <v>1</v>
      </c>
      <c r="C11" s="6">
        <v>2065016</v>
      </c>
      <c r="D11" s="6">
        <v>2065016</v>
      </c>
      <c r="E11" s="6">
        <v>14</v>
      </c>
      <c r="F11" s="7" t="s">
        <v>103</v>
      </c>
      <c r="G11" s="7" t="s">
        <v>12</v>
      </c>
      <c r="H11" s="7" t="s">
        <v>104</v>
      </c>
      <c r="I11" s="7" t="s">
        <v>14</v>
      </c>
      <c r="J11" s="7" t="s">
        <v>43</v>
      </c>
      <c r="K11" s="4" t="s">
        <v>286</v>
      </c>
      <c r="L11" s="3">
        <f t="shared" si="0"/>
        <v>1.0920000000000001</v>
      </c>
    </row>
    <row r="12" spans="1:12" ht="15" customHeight="1" x14ac:dyDescent="0.3">
      <c r="A12" s="8">
        <v>5871</v>
      </c>
      <c r="B12" s="6">
        <v>1</v>
      </c>
      <c r="C12" s="6">
        <v>2065021</v>
      </c>
      <c r="D12" s="6">
        <v>2065021</v>
      </c>
      <c r="E12" s="6">
        <v>10</v>
      </c>
      <c r="F12" s="7" t="s">
        <v>105</v>
      </c>
      <c r="G12" s="7" t="s">
        <v>12</v>
      </c>
      <c r="H12" s="7" t="s">
        <v>106</v>
      </c>
      <c r="I12" s="7" t="s">
        <v>14</v>
      </c>
      <c r="J12" s="7" t="s">
        <v>28</v>
      </c>
      <c r="K12" s="4" t="s">
        <v>287</v>
      </c>
      <c r="L12" s="3">
        <f t="shared" si="0"/>
        <v>0.78</v>
      </c>
    </row>
    <row r="13" spans="1:12" ht="15" customHeight="1" x14ac:dyDescent="0.3">
      <c r="A13" s="8">
        <v>5872</v>
      </c>
      <c r="B13" s="6">
        <v>1</v>
      </c>
      <c r="C13" s="6">
        <v>2065025</v>
      </c>
      <c r="D13" s="6">
        <v>2065025</v>
      </c>
      <c r="E13" s="6">
        <v>4</v>
      </c>
      <c r="F13" s="7" t="s">
        <v>107</v>
      </c>
      <c r="G13" s="7" t="s">
        <v>12</v>
      </c>
      <c r="H13" s="7" t="s">
        <v>108</v>
      </c>
      <c r="I13" s="7" t="s">
        <v>24</v>
      </c>
      <c r="J13" s="7" t="s">
        <v>20</v>
      </c>
      <c r="K13" s="4" t="s">
        <v>288</v>
      </c>
      <c r="L13" s="3">
        <f t="shared" si="0"/>
        <v>0.312</v>
      </c>
    </row>
    <row r="14" spans="1:12" ht="15" customHeight="1" x14ac:dyDescent="0.3">
      <c r="A14" s="8">
        <v>5873</v>
      </c>
      <c r="B14" s="6">
        <v>1</v>
      </c>
      <c r="C14" s="6">
        <v>2065030</v>
      </c>
      <c r="D14" s="6">
        <v>2065030</v>
      </c>
      <c r="E14" s="6">
        <v>22</v>
      </c>
      <c r="F14" s="7" t="s">
        <v>110</v>
      </c>
      <c r="G14" s="7" t="s">
        <v>12</v>
      </c>
      <c r="H14" s="7" t="s">
        <v>111</v>
      </c>
      <c r="I14" s="7" t="s">
        <v>112</v>
      </c>
      <c r="J14" s="7" t="s">
        <v>16</v>
      </c>
      <c r="K14" s="4" t="s">
        <v>289</v>
      </c>
      <c r="L14" s="3">
        <f t="shared" si="0"/>
        <v>1.716</v>
      </c>
    </row>
    <row r="15" spans="1:12" ht="15" customHeight="1" x14ac:dyDescent="0.3">
      <c r="A15" s="8">
        <v>5874</v>
      </c>
      <c r="B15" s="6">
        <v>1</v>
      </c>
      <c r="C15" s="6">
        <v>2065037</v>
      </c>
      <c r="D15" s="6">
        <v>2065037</v>
      </c>
      <c r="E15" s="6">
        <v>24</v>
      </c>
      <c r="F15" s="7" t="s">
        <v>113</v>
      </c>
      <c r="G15" s="7" t="s">
        <v>12</v>
      </c>
      <c r="H15" s="7" t="s">
        <v>114</v>
      </c>
      <c r="I15" s="7" t="s">
        <v>14</v>
      </c>
      <c r="J15" s="7" t="s">
        <v>115</v>
      </c>
      <c r="K15" s="4" t="s">
        <v>290</v>
      </c>
      <c r="L15" s="3">
        <f t="shared" si="0"/>
        <v>1.8720000000000001</v>
      </c>
    </row>
    <row r="16" spans="1:12" ht="15" customHeight="1" x14ac:dyDescent="0.3">
      <c r="A16" s="8">
        <v>5875</v>
      </c>
      <c r="B16" s="6">
        <v>1</v>
      </c>
      <c r="C16" s="6">
        <v>2065044</v>
      </c>
      <c r="D16" s="6">
        <v>2065044</v>
      </c>
      <c r="E16" s="6">
        <v>16</v>
      </c>
      <c r="F16" s="7" t="s">
        <v>116</v>
      </c>
      <c r="G16" s="7" t="s">
        <v>12</v>
      </c>
      <c r="H16" s="7" t="s">
        <v>117</v>
      </c>
      <c r="I16" s="7" t="s">
        <v>14</v>
      </c>
      <c r="J16" s="7" t="s">
        <v>17</v>
      </c>
      <c r="K16" s="4" t="s">
        <v>291</v>
      </c>
      <c r="L16" s="3">
        <f t="shared" si="0"/>
        <v>1.248</v>
      </c>
    </row>
    <row r="17" spans="1:12" ht="15" customHeight="1" x14ac:dyDescent="0.3">
      <c r="A17" s="8">
        <v>5876</v>
      </c>
      <c r="B17" s="6">
        <v>1</v>
      </c>
      <c r="C17" s="6">
        <v>2065049</v>
      </c>
      <c r="D17" s="6">
        <v>2065049</v>
      </c>
      <c r="E17" s="6">
        <v>8</v>
      </c>
      <c r="F17" s="7" t="s">
        <v>119</v>
      </c>
      <c r="G17" s="7" t="s">
        <v>12</v>
      </c>
      <c r="H17" s="7" t="s">
        <v>120</v>
      </c>
      <c r="I17" s="7" t="s">
        <v>14</v>
      </c>
      <c r="J17" s="7" t="s">
        <v>69</v>
      </c>
      <c r="K17" s="4" t="s">
        <v>292</v>
      </c>
      <c r="L17" s="3">
        <f t="shared" si="0"/>
        <v>0.624</v>
      </c>
    </row>
    <row r="18" spans="1:12" ht="15" customHeight="1" x14ac:dyDescent="0.3">
      <c r="A18" s="8">
        <v>5877</v>
      </c>
      <c r="B18" s="6">
        <v>1</v>
      </c>
      <c r="C18" s="6">
        <v>2065055</v>
      </c>
      <c r="D18" s="6">
        <v>2065055</v>
      </c>
      <c r="E18" s="6">
        <v>24</v>
      </c>
      <c r="F18" s="7" t="s">
        <v>121</v>
      </c>
      <c r="G18" s="7" t="s">
        <v>12</v>
      </c>
      <c r="H18" s="7" t="s">
        <v>122</v>
      </c>
      <c r="I18" s="7" t="s">
        <v>13</v>
      </c>
      <c r="J18" s="7" t="s">
        <v>44</v>
      </c>
      <c r="K18" s="4" t="s">
        <v>293</v>
      </c>
      <c r="L18" s="3">
        <f t="shared" si="0"/>
        <v>1.8720000000000001</v>
      </c>
    </row>
    <row r="19" spans="1:12" ht="15" customHeight="1" x14ac:dyDescent="0.3">
      <c r="A19" s="8">
        <v>5878</v>
      </c>
      <c r="B19" s="6">
        <v>1</v>
      </c>
      <c r="C19" s="6">
        <v>2065062</v>
      </c>
      <c r="D19" s="6">
        <v>2065062</v>
      </c>
      <c r="E19" s="6">
        <v>32</v>
      </c>
      <c r="F19" s="7" t="s">
        <v>123</v>
      </c>
      <c r="G19" s="7" t="s">
        <v>12</v>
      </c>
      <c r="H19" s="7" t="s">
        <v>124</v>
      </c>
      <c r="I19" s="7" t="s">
        <v>125</v>
      </c>
      <c r="J19" s="7" t="s">
        <v>126</v>
      </c>
      <c r="K19" s="4" t="s">
        <v>294</v>
      </c>
      <c r="L19" s="3">
        <f t="shared" si="0"/>
        <v>2.496</v>
      </c>
    </row>
    <row r="20" spans="1:12" ht="15" customHeight="1" x14ac:dyDescent="0.3">
      <c r="A20" s="8">
        <v>5879</v>
      </c>
      <c r="B20" s="6">
        <v>1</v>
      </c>
      <c r="C20" s="6">
        <v>2065070</v>
      </c>
      <c r="D20" s="6">
        <v>2065070</v>
      </c>
      <c r="E20" s="6">
        <v>10</v>
      </c>
      <c r="F20" s="7" t="s">
        <v>127</v>
      </c>
      <c r="G20" s="7" t="s">
        <v>12</v>
      </c>
      <c r="H20" s="7" t="s">
        <v>128</v>
      </c>
      <c r="I20" s="7" t="s">
        <v>129</v>
      </c>
      <c r="J20" s="7" t="s">
        <v>130</v>
      </c>
      <c r="K20" s="4" t="s">
        <v>295</v>
      </c>
      <c r="L20" s="3">
        <f t="shared" si="0"/>
        <v>0.78</v>
      </c>
    </row>
    <row r="21" spans="1:12" ht="15" customHeight="1" x14ac:dyDescent="0.3">
      <c r="A21" s="8">
        <v>5880</v>
      </c>
      <c r="B21" s="6">
        <v>1</v>
      </c>
      <c r="C21" s="6">
        <v>2065075</v>
      </c>
      <c r="D21" s="6">
        <v>2065075</v>
      </c>
      <c r="E21" s="6">
        <v>42</v>
      </c>
      <c r="F21" s="7" t="s">
        <v>131</v>
      </c>
      <c r="G21" s="7" t="s">
        <v>12</v>
      </c>
      <c r="H21" s="7" t="s">
        <v>132</v>
      </c>
      <c r="I21" s="7" t="s">
        <v>14</v>
      </c>
      <c r="J21" s="7" t="s">
        <v>30</v>
      </c>
      <c r="K21" s="4" t="s">
        <v>296</v>
      </c>
      <c r="L21" s="3">
        <f t="shared" si="0"/>
        <v>3.2759999999999998</v>
      </c>
    </row>
    <row r="22" spans="1:12" ht="15" customHeight="1" x14ac:dyDescent="0.3">
      <c r="A22" s="8">
        <v>5881</v>
      </c>
      <c r="B22" s="6">
        <v>1</v>
      </c>
      <c r="C22" s="6">
        <v>2065082</v>
      </c>
      <c r="D22" s="6">
        <v>2065082</v>
      </c>
      <c r="E22" s="6">
        <v>12</v>
      </c>
      <c r="F22" s="7" t="s">
        <v>133</v>
      </c>
      <c r="G22" s="7" t="s">
        <v>12</v>
      </c>
      <c r="H22" s="7" t="s">
        <v>134</v>
      </c>
      <c r="I22" s="7" t="s">
        <v>13</v>
      </c>
      <c r="J22" s="7" t="s">
        <v>135</v>
      </c>
      <c r="K22" s="4" t="s">
        <v>297</v>
      </c>
      <c r="L22" s="3">
        <f t="shared" si="0"/>
        <v>0.93600000000000005</v>
      </c>
    </row>
    <row r="23" spans="1:12" ht="15" customHeight="1" x14ac:dyDescent="0.3">
      <c r="A23" s="8">
        <v>5882</v>
      </c>
      <c r="B23" s="6">
        <v>1</v>
      </c>
      <c r="C23" s="6">
        <v>2065087</v>
      </c>
      <c r="D23" s="6">
        <v>2065087</v>
      </c>
      <c r="E23" s="6">
        <v>16</v>
      </c>
      <c r="F23" s="7" t="s">
        <v>136</v>
      </c>
      <c r="G23" s="7" t="s">
        <v>12</v>
      </c>
      <c r="H23" s="7" t="s">
        <v>137</v>
      </c>
      <c r="I23" s="7" t="s">
        <v>25</v>
      </c>
      <c r="J23" s="7" t="s">
        <v>45</v>
      </c>
      <c r="K23" s="4" t="s">
        <v>298</v>
      </c>
      <c r="L23" s="3">
        <f t="shared" si="0"/>
        <v>1.248</v>
      </c>
    </row>
    <row r="24" spans="1:12" ht="15" customHeight="1" x14ac:dyDescent="0.3">
      <c r="A24" s="8">
        <v>5883</v>
      </c>
      <c r="B24" s="6">
        <v>1</v>
      </c>
      <c r="C24" s="6">
        <v>2065093</v>
      </c>
      <c r="D24" s="6">
        <v>2065093</v>
      </c>
      <c r="E24" s="6">
        <v>80</v>
      </c>
      <c r="F24" s="7" t="s">
        <v>138</v>
      </c>
      <c r="G24" s="7" t="s">
        <v>12</v>
      </c>
      <c r="H24" s="7" t="s">
        <v>139</v>
      </c>
      <c r="I24" s="7" t="s">
        <v>13</v>
      </c>
      <c r="J24" s="7" t="s">
        <v>140</v>
      </c>
      <c r="K24" s="4" t="s">
        <v>299</v>
      </c>
      <c r="L24" s="3">
        <f t="shared" si="0"/>
        <v>6.24</v>
      </c>
    </row>
    <row r="25" spans="1:12" ht="15" customHeight="1" x14ac:dyDescent="0.3">
      <c r="A25" s="8">
        <v>5884</v>
      </c>
      <c r="B25" s="6">
        <v>1</v>
      </c>
      <c r="C25" s="6">
        <v>2065101</v>
      </c>
      <c r="D25" s="6">
        <v>2065101</v>
      </c>
      <c r="E25" s="6">
        <v>34</v>
      </c>
      <c r="F25" s="7" t="s">
        <v>141</v>
      </c>
      <c r="G25" s="7" t="s">
        <v>12</v>
      </c>
      <c r="H25" s="7" t="s">
        <v>142</v>
      </c>
      <c r="I25" s="7" t="s">
        <v>46</v>
      </c>
      <c r="J25" s="7" t="s">
        <v>47</v>
      </c>
      <c r="K25" s="4" t="s">
        <v>300</v>
      </c>
      <c r="L25" s="3">
        <f t="shared" si="0"/>
        <v>2.6520000000000001</v>
      </c>
    </row>
    <row r="26" spans="1:12" ht="15" customHeight="1" x14ac:dyDescent="0.3">
      <c r="A26" s="8">
        <v>5885</v>
      </c>
      <c r="B26" s="6">
        <v>1</v>
      </c>
      <c r="C26" s="6">
        <v>2065109</v>
      </c>
      <c r="D26" s="6">
        <v>2065109</v>
      </c>
      <c r="E26" s="6">
        <v>10</v>
      </c>
      <c r="F26" s="7" t="s">
        <v>143</v>
      </c>
      <c r="G26" s="7" t="s">
        <v>12</v>
      </c>
      <c r="H26" s="7" t="s">
        <v>144</v>
      </c>
      <c r="I26" s="7" t="s">
        <v>21</v>
      </c>
      <c r="J26" s="7" t="s">
        <v>145</v>
      </c>
      <c r="K26" s="4" t="s">
        <v>301</v>
      </c>
      <c r="L26" s="3">
        <f t="shared" si="0"/>
        <v>0.78</v>
      </c>
    </row>
    <row r="27" spans="1:12" ht="15" customHeight="1" x14ac:dyDescent="0.3">
      <c r="A27" s="8">
        <v>5886</v>
      </c>
      <c r="B27" s="6">
        <v>1</v>
      </c>
      <c r="C27" s="6">
        <v>2065115</v>
      </c>
      <c r="D27" s="6">
        <v>2065115</v>
      </c>
      <c r="E27" s="6">
        <v>12</v>
      </c>
      <c r="F27" s="7" t="s">
        <v>146</v>
      </c>
      <c r="G27" s="7" t="s">
        <v>12</v>
      </c>
      <c r="H27" s="7" t="s">
        <v>147</v>
      </c>
      <c r="I27" s="7" t="s">
        <v>148</v>
      </c>
      <c r="J27" s="7" t="s">
        <v>149</v>
      </c>
      <c r="K27" s="4" t="s">
        <v>302</v>
      </c>
      <c r="L27" s="3">
        <f t="shared" si="0"/>
        <v>0.93600000000000005</v>
      </c>
    </row>
    <row r="28" spans="1:12" ht="15" customHeight="1" x14ac:dyDescent="0.3">
      <c r="A28" s="8">
        <v>5887</v>
      </c>
      <c r="B28" s="6">
        <v>1</v>
      </c>
      <c r="C28" s="6">
        <v>2065121</v>
      </c>
      <c r="D28" s="6">
        <v>2065121</v>
      </c>
      <c r="E28" s="6">
        <v>22</v>
      </c>
      <c r="F28" s="7" t="s">
        <v>150</v>
      </c>
      <c r="G28" s="7" t="s">
        <v>12</v>
      </c>
      <c r="H28" s="7" t="s">
        <v>151</v>
      </c>
      <c r="I28" s="7" t="s">
        <v>152</v>
      </c>
      <c r="J28" s="7" t="s">
        <v>31</v>
      </c>
      <c r="K28" s="4" t="s">
        <v>303</v>
      </c>
      <c r="L28" s="3">
        <f t="shared" si="0"/>
        <v>1.716</v>
      </c>
    </row>
    <row r="29" spans="1:12" ht="15" customHeight="1" x14ac:dyDescent="0.3">
      <c r="A29" s="8">
        <v>5888</v>
      </c>
      <c r="B29" s="6">
        <v>1</v>
      </c>
      <c r="C29" s="6">
        <v>2065129</v>
      </c>
      <c r="D29" s="6">
        <v>2065129</v>
      </c>
      <c r="E29" s="6">
        <v>6</v>
      </c>
      <c r="F29" s="7" t="s">
        <v>153</v>
      </c>
      <c r="G29" s="7" t="s">
        <v>12</v>
      </c>
      <c r="H29" s="7" t="s">
        <v>154</v>
      </c>
      <c r="I29" s="7" t="s">
        <v>118</v>
      </c>
      <c r="J29" s="7" t="s">
        <v>155</v>
      </c>
      <c r="K29" s="4" t="s">
        <v>304</v>
      </c>
      <c r="L29" s="3">
        <f t="shared" si="0"/>
        <v>0.46800000000000003</v>
      </c>
    </row>
    <row r="30" spans="1:12" ht="15" customHeight="1" x14ac:dyDescent="0.3">
      <c r="A30" s="8">
        <v>5889</v>
      </c>
      <c r="B30" s="6">
        <v>1</v>
      </c>
      <c r="C30" s="6">
        <v>2065135</v>
      </c>
      <c r="D30" s="6">
        <v>2065135</v>
      </c>
      <c r="E30" s="6">
        <v>8</v>
      </c>
      <c r="F30" s="7" t="s">
        <v>156</v>
      </c>
      <c r="G30" s="7" t="s">
        <v>12</v>
      </c>
      <c r="H30" s="7" t="s">
        <v>157</v>
      </c>
      <c r="I30" s="7" t="s">
        <v>13</v>
      </c>
      <c r="J30" s="7" t="s">
        <v>158</v>
      </c>
      <c r="K30" s="4" t="s">
        <v>305</v>
      </c>
      <c r="L30" s="3">
        <f t="shared" si="0"/>
        <v>0.624</v>
      </c>
    </row>
    <row r="31" spans="1:12" ht="15" customHeight="1" x14ac:dyDescent="0.3">
      <c r="A31" s="8">
        <v>5890</v>
      </c>
      <c r="B31" s="6">
        <v>1</v>
      </c>
      <c r="C31" s="6">
        <v>2065140</v>
      </c>
      <c r="D31" s="6">
        <v>2065140</v>
      </c>
      <c r="E31" s="6">
        <v>10</v>
      </c>
      <c r="F31" s="7" t="s">
        <v>159</v>
      </c>
      <c r="G31" s="7" t="s">
        <v>12</v>
      </c>
      <c r="H31" s="7" t="s">
        <v>160</v>
      </c>
      <c r="I31" s="7" t="s">
        <v>161</v>
      </c>
      <c r="J31" s="7" t="s">
        <v>162</v>
      </c>
      <c r="K31" s="4" t="s">
        <v>306</v>
      </c>
      <c r="L31" s="3">
        <f t="shared" si="0"/>
        <v>0.78</v>
      </c>
    </row>
    <row r="32" spans="1:12" ht="15" customHeight="1" x14ac:dyDescent="0.3">
      <c r="A32" s="8">
        <v>5891</v>
      </c>
      <c r="B32" s="6">
        <v>1</v>
      </c>
      <c r="C32" s="6">
        <v>2065145</v>
      </c>
      <c r="D32" s="6">
        <v>2065145</v>
      </c>
      <c r="E32" s="6">
        <v>12</v>
      </c>
      <c r="F32" s="7" t="s">
        <v>163</v>
      </c>
      <c r="G32" s="7" t="s">
        <v>12</v>
      </c>
      <c r="H32" s="7" t="s">
        <v>164</v>
      </c>
      <c r="I32" s="7" t="s">
        <v>165</v>
      </c>
      <c r="J32" s="7" t="s">
        <v>162</v>
      </c>
      <c r="K32" s="4" t="s">
        <v>307</v>
      </c>
      <c r="L32" s="3">
        <f t="shared" si="0"/>
        <v>0.93600000000000005</v>
      </c>
    </row>
    <row r="33" spans="1:12" ht="15" customHeight="1" x14ac:dyDescent="0.3">
      <c r="A33" s="8">
        <v>5892</v>
      </c>
      <c r="B33" s="6">
        <v>1</v>
      </c>
      <c r="C33" s="6">
        <v>2065151</v>
      </c>
      <c r="D33" s="6">
        <v>2065151</v>
      </c>
      <c r="E33" s="6">
        <v>18</v>
      </c>
      <c r="F33" s="7" t="s">
        <v>166</v>
      </c>
      <c r="G33" s="7" t="s">
        <v>12</v>
      </c>
      <c r="H33" s="7" t="s">
        <v>167</v>
      </c>
      <c r="I33" s="7" t="s">
        <v>168</v>
      </c>
      <c r="J33" s="7" t="s">
        <v>169</v>
      </c>
      <c r="K33" s="4" t="s">
        <v>308</v>
      </c>
      <c r="L33" s="3">
        <f t="shared" si="0"/>
        <v>1.4039999999999999</v>
      </c>
    </row>
    <row r="34" spans="1:12" ht="15" customHeight="1" x14ac:dyDescent="0.3">
      <c r="A34" s="8">
        <v>5893</v>
      </c>
      <c r="B34" s="6">
        <v>1</v>
      </c>
      <c r="C34" s="6">
        <v>2065158</v>
      </c>
      <c r="D34" s="6">
        <v>2065158</v>
      </c>
      <c r="E34" s="6">
        <v>10</v>
      </c>
      <c r="F34" s="7" t="s">
        <v>48</v>
      </c>
      <c r="G34" s="7" t="s">
        <v>12</v>
      </c>
      <c r="H34" s="7" t="s">
        <v>49</v>
      </c>
      <c r="I34" s="7" t="s">
        <v>32</v>
      </c>
      <c r="J34" s="7" t="s">
        <v>50</v>
      </c>
      <c r="K34" s="4" t="s">
        <v>309</v>
      </c>
      <c r="L34" s="3">
        <f t="shared" si="0"/>
        <v>0.78</v>
      </c>
    </row>
    <row r="35" spans="1:12" ht="15" customHeight="1" x14ac:dyDescent="0.3">
      <c r="A35" s="8">
        <v>5894</v>
      </c>
      <c r="B35" s="6">
        <v>1</v>
      </c>
      <c r="C35" s="6">
        <v>2065164</v>
      </c>
      <c r="D35" s="6">
        <v>2065164</v>
      </c>
      <c r="E35" s="6">
        <v>26</v>
      </c>
      <c r="F35" s="7" t="s">
        <v>170</v>
      </c>
      <c r="G35" s="7" t="s">
        <v>12</v>
      </c>
      <c r="H35" s="7" t="s">
        <v>171</v>
      </c>
      <c r="I35" s="7" t="s">
        <v>152</v>
      </c>
      <c r="J35" s="7" t="s">
        <v>36</v>
      </c>
      <c r="K35" s="4" t="s">
        <v>310</v>
      </c>
      <c r="L35" s="3">
        <f t="shared" si="0"/>
        <v>2.028</v>
      </c>
    </row>
    <row r="36" spans="1:12" ht="15" customHeight="1" x14ac:dyDescent="0.3">
      <c r="A36" s="8">
        <v>5895</v>
      </c>
      <c r="B36" s="6">
        <v>1</v>
      </c>
      <c r="C36" s="6">
        <v>2065171</v>
      </c>
      <c r="D36" s="6">
        <v>2065171</v>
      </c>
      <c r="E36" s="6">
        <v>24</v>
      </c>
      <c r="F36" s="7" t="s">
        <v>172</v>
      </c>
      <c r="G36" s="7" t="s">
        <v>12</v>
      </c>
      <c r="H36" s="7" t="s">
        <v>173</v>
      </c>
      <c r="I36" s="7" t="s">
        <v>14</v>
      </c>
      <c r="J36" s="7" t="s">
        <v>174</v>
      </c>
      <c r="K36" s="4" t="s">
        <v>311</v>
      </c>
      <c r="L36" s="3">
        <f t="shared" si="0"/>
        <v>1.8720000000000001</v>
      </c>
    </row>
    <row r="37" spans="1:12" ht="15" customHeight="1" x14ac:dyDescent="0.3">
      <c r="A37" s="8">
        <v>5896</v>
      </c>
      <c r="B37" s="6">
        <v>1</v>
      </c>
      <c r="C37" s="6">
        <v>2065178</v>
      </c>
      <c r="D37" s="6">
        <v>2065178</v>
      </c>
      <c r="E37" s="6">
        <v>12</v>
      </c>
      <c r="F37" s="7" t="s">
        <v>175</v>
      </c>
      <c r="G37" s="7" t="s">
        <v>12</v>
      </c>
      <c r="H37" s="7" t="s">
        <v>176</v>
      </c>
      <c r="I37" s="7" t="s">
        <v>14</v>
      </c>
      <c r="J37" s="7" t="s">
        <v>41</v>
      </c>
      <c r="K37" s="4" t="s">
        <v>312</v>
      </c>
      <c r="L37" s="3">
        <f t="shared" si="0"/>
        <v>0.93600000000000005</v>
      </c>
    </row>
    <row r="38" spans="1:12" ht="15" customHeight="1" x14ac:dyDescent="0.3">
      <c r="A38" s="8">
        <v>5897</v>
      </c>
      <c r="B38" s="6">
        <v>1</v>
      </c>
      <c r="C38" s="6">
        <v>2065185</v>
      </c>
      <c r="D38" s="6">
        <v>2065185</v>
      </c>
      <c r="E38" s="6">
        <v>20</v>
      </c>
      <c r="F38" s="7" t="s">
        <v>177</v>
      </c>
      <c r="G38" s="7" t="s">
        <v>12</v>
      </c>
      <c r="H38" s="7" t="s">
        <v>178</v>
      </c>
      <c r="I38" s="7" t="s">
        <v>179</v>
      </c>
      <c r="J38" s="7" t="s">
        <v>180</v>
      </c>
      <c r="K38" s="4" t="s">
        <v>313</v>
      </c>
      <c r="L38" s="3">
        <f t="shared" si="0"/>
        <v>1.56</v>
      </c>
    </row>
    <row r="39" spans="1:12" ht="15" customHeight="1" x14ac:dyDescent="0.3">
      <c r="A39" s="8">
        <v>5898</v>
      </c>
      <c r="B39" s="6">
        <v>1</v>
      </c>
      <c r="C39" s="6">
        <v>2065192</v>
      </c>
      <c r="D39" s="6">
        <v>2065192</v>
      </c>
      <c r="E39" s="6">
        <v>16</v>
      </c>
      <c r="F39" s="7" t="s">
        <v>181</v>
      </c>
      <c r="G39" s="7" t="s">
        <v>12</v>
      </c>
      <c r="H39" s="7" t="s">
        <v>182</v>
      </c>
      <c r="I39" s="7" t="s">
        <v>42</v>
      </c>
      <c r="J39" s="7" t="s">
        <v>183</v>
      </c>
      <c r="K39" s="4" t="s">
        <v>314</v>
      </c>
      <c r="L39" s="3">
        <f t="shared" si="0"/>
        <v>1.248</v>
      </c>
    </row>
    <row r="40" spans="1:12" ht="15" customHeight="1" x14ac:dyDescent="0.3">
      <c r="A40" s="8">
        <v>5899</v>
      </c>
      <c r="B40" s="6">
        <v>1</v>
      </c>
      <c r="C40" s="6">
        <v>2065199</v>
      </c>
      <c r="D40" s="6">
        <v>2065199</v>
      </c>
      <c r="E40" s="6">
        <v>22</v>
      </c>
      <c r="F40" s="7" t="s">
        <v>184</v>
      </c>
      <c r="G40" s="7" t="s">
        <v>12</v>
      </c>
      <c r="H40" s="7" t="s">
        <v>185</v>
      </c>
      <c r="I40" s="7" t="s">
        <v>186</v>
      </c>
      <c r="J40" s="7" t="s">
        <v>187</v>
      </c>
      <c r="K40" s="4" t="s">
        <v>315</v>
      </c>
      <c r="L40" s="3">
        <f t="shared" si="0"/>
        <v>1.716</v>
      </c>
    </row>
    <row r="41" spans="1:12" ht="15" customHeight="1" x14ac:dyDescent="0.3">
      <c r="A41" s="8">
        <v>5900</v>
      </c>
      <c r="B41" s="6">
        <v>1</v>
      </c>
      <c r="C41" s="6">
        <v>2065206</v>
      </c>
      <c r="D41" s="6">
        <v>2065206</v>
      </c>
      <c r="E41" s="6">
        <v>6</v>
      </c>
      <c r="F41" s="7" t="s">
        <v>189</v>
      </c>
      <c r="G41" s="7" t="s">
        <v>12</v>
      </c>
      <c r="H41" s="7" t="s">
        <v>190</v>
      </c>
      <c r="I41" s="7" t="s">
        <v>40</v>
      </c>
      <c r="J41" s="7" t="s">
        <v>51</v>
      </c>
      <c r="K41" s="4" t="s">
        <v>316</v>
      </c>
      <c r="L41" s="3">
        <f t="shared" si="0"/>
        <v>0.46800000000000003</v>
      </c>
    </row>
    <row r="42" spans="1:12" ht="15" customHeight="1" x14ac:dyDescent="0.3">
      <c r="A42" s="8">
        <v>5901</v>
      </c>
      <c r="B42" s="6">
        <v>1</v>
      </c>
      <c r="C42" s="6">
        <v>2065211</v>
      </c>
      <c r="D42" s="6">
        <v>2065211</v>
      </c>
      <c r="E42" s="6">
        <v>6</v>
      </c>
      <c r="F42" s="7" t="s">
        <v>191</v>
      </c>
      <c r="G42" s="7" t="s">
        <v>12</v>
      </c>
      <c r="H42" s="7" t="s">
        <v>192</v>
      </c>
      <c r="I42" s="7" t="s">
        <v>34</v>
      </c>
      <c r="J42" s="7" t="s">
        <v>35</v>
      </c>
      <c r="K42" s="4" t="s">
        <v>317</v>
      </c>
      <c r="L42" s="3">
        <f t="shared" si="0"/>
        <v>0.46800000000000003</v>
      </c>
    </row>
    <row r="43" spans="1:12" ht="15" customHeight="1" x14ac:dyDescent="0.3">
      <c r="A43" s="8">
        <v>5902</v>
      </c>
      <c r="B43" s="6">
        <v>1</v>
      </c>
      <c r="C43" s="6">
        <v>2065217</v>
      </c>
      <c r="D43" s="6">
        <v>2065217</v>
      </c>
      <c r="E43" s="6">
        <v>38</v>
      </c>
      <c r="F43" s="7" t="s">
        <v>193</v>
      </c>
      <c r="G43" s="7" t="s">
        <v>12</v>
      </c>
      <c r="H43" s="7" t="s">
        <v>194</v>
      </c>
      <c r="I43" s="7" t="s">
        <v>195</v>
      </c>
      <c r="J43" s="7" t="s">
        <v>29</v>
      </c>
      <c r="K43" s="4" t="s">
        <v>318</v>
      </c>
      <c r="L43" s="3">
        <f t="shared" si="0"/>
        <v>2.964</v>
      </c>
    </row>
    <row r="44" spans="1:12" ht="15" customHeight="1" x14ac:dyDescent="0.3">
      <c r="A44" s="8">
        <v>5903</v>
      </c>
      <c r="B44" s="6">
        <v>1</v>
      </c>
      <c r="C44" s="6">
        <v>2065224</v>
      </c>
      <c r="D44" s="6">
        <v>2065224</v>
      </c>
      <c r="E44" s="6">
        <v>50</v>
      </c>
      <c r="F44" s="7" t="s">
        <v>196</v>
      </c>
      <c r="G44" s="7" t="s">
        <v>12</v>
      </c>
      <c r="H44" s="7" t="s">
        <v>197</v>
      </c>
      <c r="I44" s="7" t="s">
        <v>18</v>
      </c>
      <c r="J44" s="7" t="s">
        <v>19</v>
      </c>
      <c r="K44" s="4" t="s">
        <v>319</v>
      </c>
      <c r="L44" s="3">
        <f t="shared" si="0"/>
        <v>3.9</v>
      </c>
    </row>
    <row r="45" spans="1:12" ht="15" customHeight="1" x14ac:dyDescent="0.3">
      <c r="A45" s="8">
        <v>5904</v>
      </c>
      <c r="B45" s="6">
        <v>1</v>
      </c>
      <c r="C45" s="6">
        <v>2065232</v>
      </c>
      <c r="D45" s="6">
        <v>2065232</v>
      </c>
      <c r="E45" s="6">
        <v>18</v>
      </c>
      <c r="F45" s="7" t="s">
        <v>198</v>
      </c>
      <c r="G45" s="7" t="s">
        <v>12</v>
      </c>
      <c r="H45" s="7" t="s">
        <v>199</v>
      </c>
      <c r="I45" s="7" t="s">
        <v>200</v>
      </c>
      <c r="J45" s="7" t="s">
        <v>201</v>
      </c>
      <c r="K45" s="4" t="s">
        <v>320</v>
      </c>
      <c r="L45" s="3">
        <f t="shared" si="0"/>
        <v>1.4039999999999999</v>
      </c>
    </row>
    <row r="46" spans="1:12" ht="15" customHeight="1" x14ac:dyDescent="0.3">
      <c r="A46" s="8">
        <v>5905</v>
      </c>
      <c r="B46" s="6">
        <v>1</v>
      </c>
      <c r="C46" s="6">
        <v>2065238</v>
      </c>
      <c r="D46" s="6">
        <v>2065238</v>
      </c>
      <c r="E46" s="6">
        <v>10</v>
      </c>
      <c r="F46" s="7" t="s">
        <v>202</v>
      </c>
      <c r="G46" s="7" t="s">
        <v>12</v>
      </c>
      <c r="H46" s="7" t="s">
        <v>203</v>
      </c>
      <c r="I46" s="7" t="s">
        <v>152</v>
      </c>
      <c r="J46" s="7" t="s">
        <v>204</v>
      </c>
      <c r="K46" s="4" t="s">
        <v>321</v>
      </c>
      <c r="L46" s="3">
        <f t="shared" si="0"/>
        <v>0.78</v>
      </c>
    </row>
    <row r="47" spans="1:12" ht="15" customHeight="1" x14ac:dyDescent="0.3">
      <c r="A47" s="8">
        <v>5906</v>
      </c>
      <c r="B47" s="6">
        <v>1</v>
      </c>
      <c r="C47" s="6">
        <v>2065244</v>
      </c>
      <c r="D47" s="6">
        <v>2065244</v>
      </c>
      <c r="E47" s="6">
        <v>6</v>
      </c>
      <c r="F47" s="7" t="s">
        <v>205</v>
      </c>
      <c r="G47" s="7" t="s">
        <v>12</v>
      </c>
      <c r="H47" s="7" t="s">
        <v>206</v>
      </c>
      <c r="I47" s="7" t="s">
        <v>188</v>
      </c>
      <c r="J47" s="7" t="s">
        <v>207</v>
      </c>
      <c r="K47" s="4" t="s">
        <v>322</v>
      </c>
      <c r="L47" s="3">
        <f t="shared" si="0"/>
        <v>0.46800000000000003</v>
      </c>
    </row>
    <row r="48" spans="1:12" ht="15" customHeight="1" x14ac:dyDescent="0.3">
      <c r="A48" s="8">
        <v>5907</v>
      </c>
      <c r="B48" s="6">
        <v>1</v>
      </c>
      <c r="C48" s="6">
        <v>2065249</v>
      </c>
      <c r="D48" s="6">
        <v>2065249</v>
      </c>
      <c r="E48" s="6">
        <v>6</v>
      </c>
      <c r="F48" s="7" t="s">
        <v>52</v>
      </c>
      <c r="G48" s="7" t="s">
        <v>12</v>
      </c>
      <c r="H48" s="7" t="s">
        <v>53</v>
      </c>
      <c r="I48" s="7" t="s">
        <v>26</v>
      </c>
      <c r="J48" s="7" t="s">
        <v>54</v>
      </c>
      <c r="K48" s="4" t="s">
        <v>323</v>
      </c>
      <c r="L48" s="3">
        <f t="shared" si="0"/>
        <v>0.46800000000000003</v>
      </c>
    </row>
    <row r="49" spans="1:12" ht="15" customHeight="1" x14ac:dyDescent="0.3">
      <c r="A49" s="8">
        <v>5908</v>
      </c>
      <c r="B49" s="6">
        <v>1</v>
      </c>
      <c r="C49" s="6">
        <v>2065254</v>
      </c>
      <c r="D49" s="6">
        <v>2065254</v>
      </c>
      <c r="E49" s="6">
        <v>22</v>
      </c>
      <c r="F49" s="7" t="s">
        <v>208</v>
      </c>
      <c r="G49" s="7" t="s">
        <v>12</v>
      </c>
      <c r="H49" s="7" t="s">
        <v>209</v>
      </c>
      <c r="I49" s="7" t="s">
        <v>210</v>
      </c>
      <c r="J49" s="7" t="s">
        <v>33</v>
      </c>
      <c r="K49" s="4" t="s">
        <v>324</v>
      </c>
      <c r="L49" s="3">
        <f t="shared" si="0"/>
        <v>1.716</v>
      </c>
    </row>
    <row r="50" spans="1:12" ht="15" customHeight="1" x14ac:dyDescent="0.3">
      <c r="A50" s="8">
        <v>5909</v>
      </c>
      <c r="B50" s="6">
        <v>1</v>
      </c>
      <c r="C50" s="6">
        <v>2065262</v>
      </c>
      <c r="D50" s="6">
        <v>2065262</v>
      </c>
      <c r="E50" s="6">
        <v>4</v>
      </c>
      <c r="F50" s="7" t="s">
        <v>211</v>
      </c>
      <c r="G50" s="7" t="s">
        <v>12</v>
      </c>
      <c r="H50" s="7" t="s">
        <v>212</v>
      </c>
      <c r="I50" s="7" t="s">
        <v>213</v>
      </c>
      <c r="J50" s="7" t="s">
        <v>44</v>
      </c>
      <c r="K50" s="4" t="s">
        <v>325</v>
      </c>
      <c r="L50" s="3">
        <f t="shared" si="0"/>
        <v>0.312</v>
      </c>
    </row>
    <row r="51" spans="1:12" ht="15" customHeight="1" x14ac:dyDescent="0.3">
      <c r="A51" s="8">
        <v>5910</v>
      </c>
      <c r="B51" s="6">
        <v>1</v>
      </c>
      <c r="C51" s="6">
        <v>2065266</v>
      </c>
      <c r="D51" s="6">
        <v>2065266</v>
      </c>
      <c r="E51" s="6">
        <v>22</v>
      </c>
      <c r="F51" s="7" t="s">
        <v>215</v>
      </c>
      <c r="G51" s="7" t="s">
        <v>12</v>
      </c>
      <c r="H51" s="7" t="s">
        <v>216</v>
      </c>
      <c r="I51" s="7" t="s">
        <v>55</v>
      </c>
      <c r="J51" s="7" t="s">
        <v>217</v>
      </c>
      <c r="K51" s="4" t="s">
        <v>326</v>
      </c>
      <c r="L51" s="3">
        <f t="shared" si="0"/>
        <v>1.716</v>
      </c>
    </row>
    <row r="52" spans="1:12" ht="15" customHeight="1" x14ac:dyDescent="0.3">
      <c r="A52" s="8">
        <v>5911</v>
      </c>
      <c r="B52" s="6">
        <v>1</v>
      </c>
      <c r="C52" s="6">
        <v>2065272</v>
      </c>
      <c r="D52" s="6">
        <v>2065272</v>
      </c>
      <c r="E52" s="6">
        <v>20</v>
      </c>
      <c r="F52" s="7" t="s">
        <v>218</v>
      </c>
      <c r="G52" s="7" t="s">
        <v>12</v>
      </c>
      <c r="H52" s="7" t="s">
        <v>219</v>
      </c>
      <c r="I52" s="7" t="s">
        <v>109</v>
      </c>
      <c r="J52" s="7" t="s">
        <v>23</v>
      </c>
      <c r="K52" s="4" t="s">
        <v>327</v>
      </c>
      <c r="L52" s="3">
        <f t="shared" si="0"/>
        <v>1.56</v>
      </c>
    </row>
    <row r="53" spans="1:12" ht="15" customHeight="1" x14ac:dyDescent="0.3">
      <c r="A53" s="8">
        <v>5912</v>
      </c>
      <c r="B53" s="6">
        <v>1</v>
      </c>
      <c r="C53" s="6">
        <v>2065279</v>
      </c>
      <c r="D53" s="6">
        <v>2065279</v>
      </c>
      <c r="E53" s="6">
        <v>8</v>
      </c>
      <c r="F53" s="7" t="s">
        <v>220</v>
      </c>
      <c r="G53" s="7" t="s">
        <v>12</v>
      </c>
      <c r="H53" s="7" t="s">
        <v>221</v>
      </c>
      <c r="I53" s="7" t="s">
        <v>214</v>
      </c>
      <c r="J53" s="7" t="s">
        <v>76</v>
      </c>
      <c r="K53" s="4" t="s">
        <v>328</v>
      </c>
      <c r="L53" s="3">
        <f t="shared" si="0"/>
        <v>0.624</v>
      </c>
    </row>
    <row r="54" spans="1:12" ht="15" customHeight="1" x14ac:dyDescent="0.3">
      <c r="A54" s="8">
        <v>5913</v>
      </c>
      <c r="B54" s="6">
        <v>1</v>
      </c>
      <c r="C54" s="6">
        <v>2065284</v>
      </c>
      <c r="D54" s="6">
        <v>2065284</v>
      </c>
      <c r="E54" s="6">
        <v>46</v>
      </c>
      <c r="F54" s="7" t="s">
        <v>222</v>
      </c>
      <c r="G54" s="7" t="s">
        <v>12</v>
      </c>
      <c r="H54" s="7" t="s">
        <v>223</v>
      </c>
      <c r="I54" s="7" t="s">
        <v>40</v>
      </c>
      <c r="J54" s="7" t="s">
        <v>56</v>
      </c>
      <c r="K54" s="4" t="s">
        <v>329</v>
      </c>
      <c r="L54" s="3">
        <f t="shared" si="0"/>
        <v>3.5880000000000001</v>
      </c>
    </row>
    <row r="55" spans="1:12" ht="15" customHeight="1" x14ac:dyDescent="0.3">
      <c r="A55" s="8">
        <v>5914</v>
      </c>
      <c r="B55" s="6">
        <v>1</v>
      </c>
      <c r="C55" s="6">
        <v>2065292</v>
      </c>
      <c r="D55" s="6">
        <v>2065292</v>
      </c>
      <c r="E55" s="6">
        <v>6</v>
      </c>
      <c r="F55" s="7" t="s">
        <v>57</v>
      </c>
      <c r="G55" s="7" t="s">
        <v>12</v>
      </c>
      <c r="H55" s="7" t="s">
        <v>58</v>
      </c>
      <c r="I55" s="7" t="s">
        <v>22</v>
      </c>
      <c r="J55" s="7" t="s">
        <v>59</v>
      </c>
      <c r="K55" s="4" t="s">
        <v>330</v>
      </c>
      <c r="L55" s="3">
        <f t="shared" si="0"/>
        <v>0.46800000000000003</v>
      </c>
    </row>
    <row r="56" spans="1:12" ht="15" customHeight="1" x14ac:dyDescent="0.3">
      <c r="A56" s="8">
        <v>5915</v>
      </c>
      <c r="B56" s="6">
        <v>1</v>
      </c>
      <c r="C56" s="6">
        <v>2065297</v>
      </c>
      <c r="D56" s="6">
        <v>2065297</v>
      </c>
      <c r="E56" s="6">
        <v>2</v>
      </c>
      <c r="F56" s="7" t="s">
        <v>224</v>
      </c>
      <c r="G56" s="7" t="s">
        <v>12</v>
      </c>
      <c r="H56" s="7" t="s">
        <v>225</v>
      </c>
      <c r="I56" s="7" t="s">
        <v>226</v>
      </c>
      <c r="J56" s="7" t="s">
        <v>227</v>
      </c>
      <c r="K56" s="4" t="s">
        <v>331</v>
      </c>
      <c r="L56" s="3">
        <f t="shared" si="0"/>
        <v>0.156</v>
      </c>
    </row>
    <row r="57" spans="1:12" ht="15" customHeight="1" x14ac:dyDescent="0.3">
      <c r="A57" s="8">
        <v>5916</v>
      </c>
      <c r="B57" s="6">
        <v>1</v>
      </c>
      <c r="C57" s="6">
        <v>2065301</v>
      </c>
      <c r="D57" s="6">
        <v>2065301</v>
      </c>
      <c r="E57" s="6">
        <v>14</v>
      </c>
      <c r="F57" s="7" t="s">
        <v>228</v>
      </c>
      <c r="G57" s="7" t="s">
        <v>12</v>
      </c>
      <c r="H57" s="7" t="s">
        <v>229</v>
      </c>
      <c r="I57" s="7" t="s">
        <v>230</v>
      </c>
      <c r="J57" s="7" t="s">
        <v>231</v>
      </c>
      <c r="K57" s="4" t="s">
        <v>332</v>
      </c>
      <c r="L57" s="3">
        <f t="shared" si="0"/>
        <v>1.0920000000000001</v>
      </c>
    </row>
    <row r="58" spans="1:12" ht="15" customHeight="1" x14ac:dyDescent="0.3">
      <c r="A58" s="8">
        <v>5917</v>
      </c>
      <c r="B58" s="6">
        <v>1</v>
      </c>
      <c r="C58" s="6">
        <v>2065309</v>
      </c>
      <c r="D58" s="6">
        <v>2065309</v>
      </c>
      <c r="E58" s="6">
        <v>36</v>
      </c>
      <c r="F58" s="7" t="s">
        <v>60</v>
      </c>
      <c r="G58" s="7" t="s">
        <v>12</v>
      </c>
      <c r="H58" s="7" t="s">
        <v>61</v>
      </c>
      <c r="I58" s="7" t="s">
        <v>40</v>
      </c>
      <c r="J58" s="7" t="s">
        <v>56</v>
      </c>
      <c r="K58" s="4" t="s">
        <v>333</v>
      </c>
      <c r="L58" s="3">
        <f t="shared" si="0"/>
        <v>2.8079999999999998</v>
      </c>
    </row>
    <row r="59" spans="1:12" ht="15" customHeight="1" x14ac:dyDescent="0.3">
      <c r="A59" s="8">
        <v>5918</v>
      </c>
      <c r="B59" s="6">
        <v>1</v>
      </c>
      <c r="C59" s="6">
        <v>2065317</v>
      </c>
      <c r="D59" s="6">
        <v>2065317</v>
      </c>
      <c r="E59" s="6">
        <v>8</v>
      </c>
      <c r="F59" s="7" t="s">
        <v>62</v>
      </c>
      <c r="G59" s="7" t="s">
        <v>12</v>
      </c>
      <c r="H59" s="7" t="s">
        <v>63</v>
      </c>
      <c r="I59" s="7" t="s">
        <v>14</v>
      </c>
      <c r="J59" s="7" t="s">
        <v>64</v>
      </c>
      <c r="K59" s="4" t="s">
        <v>334</v>
      </c>
      <c r="L59" s="3">
        <f t="shared" si="0"/>
        <v>0.624</v>
      </c>
    </row>
    <row r="60" spans="1:12" ht="15" customHeight="1" x14ac:dyDescent="0.3">
      <c r="A60" s="8">
        <v>5919</v>
      </c>
      <c r="B60" s="6">
        <v>1</v>
      </c>
      <c r="C60" s="6">
        <v>2065323</v>
      </c>
      <c r="D60" s="6">
        <v>2065323</v>
      </c>
      <c r="E60" s="6">
        <v>8</v>
      </c>
      <c r="F60" s="7" t="s">
        <v>232</v>
      </c>
      <c r="G60" s="7" t="s">
        <v>12</v>
      </c>
      <c r="H60" s="7" t="s">
        <v>233</v>
      </c>
      <c r="I60" s="7" t="s">
        <v>14</v>
      </c>
      <c r="J60" s="7" t="s">
        <v>65</v>
      </c>
      <c r="K60" s="4" t="s">
        <v>335</v>
      </c>
      <c r="L60" s="3">
        <f t="shared" si="0"/>
        <v>0.624</v>
      </c>
    </row>
    <row r="61" spans="1:12" ht="15" customHeight="1" x14ac:dyDescent="0.3">
      <c r="A61" s="8">
        <v>5920</v>
      </c>
      <c r="B61" s="6">
        <v>1</v>
      </c>
      <c r="C61" s="6">
        <v>2065329</v>
      </c>
      <c r="D61" s="6">
        <v>2065329</v>
      </c>
      <c r="E61" s="6">
        <v>12</v>
      </c>
      <c r="F61" s="7" t="s">
        <v>234</v>
      </c>
      <c r="G61" s="7" t="s">
        <v>12</v>
      </c>
      <c r="H61" s="7" t="s">
        <v>185</v>
      </c>
      <c r="I61" s="7" t="s">
        <v>235</v>
      </c>
      <c r="J61" s="7" t="s">
        <v>236</v>
      </c>
      <c r="K61" s="4" t="s">
        <v>336</v>
      </c>
      <c r="L61" s="3">
        <f t="shared" si="0"/>
        <v>0.93600000000000005</v>
      </c>
    </row>
    <row r="62" spans="1:12" ht="15" customHeight="1" x14ac:dyDescent="0.3">
      <c r="A62" s="8">
        <v>5921</v>
      </c>
      <c r="B62" s="6">
        <v>1</v>
      </c>
      <c r="C62" s="6">
        <v>2065335</v>
      </c>
      <c r="D62" s="6">
        <v>2065335</v>
      </c>
      <c r="E62" s="6">
        <v>22</v>
      </c>
      <c r="F62" s="7" t="s">
        <v>237</v>
      </c>
      <c r="G62" s="7" t="s">
        <v>12</v>
      </c>
      <c r="H62" s="7" t="s">
        <v>238</v>
      </c>
      <c r="I62" s="7" t="s">
        <v>239</v>
      </c>
      <c r="J62" s="7" t="s">
        <v>29</v>
      </c>
      <c r="K62" s="4" t="s">
        <v>337</v>
      </c>
      <c r="L62" s="3">
        <f t="shared" si="0"/>
        <v>1.716</v>
      </c>
    </row>
    <row r="63" spans="1:12" ht="15" customHeight="1" x14ac:dyDescent="0.3">
      <c r="A63" s="8">
        <v>5922</v>
      </c>
      <c r="B63" s="6">
        <v>1</v>
      </c>
      <c r="C63" s="6">
        <v>2065343</v>
      </c>
      <c r="D63" s="6">
        <v>2065343</v>
      </c>
      <c r="E63" s="6">
        <v>14</v>
      </c>
      <c r="F63" s="7" t="s">
        <v>240</v>
      </c>
      <c r="G63" s="7" t="s">
        <v>12</v>
      </c>
      <c r="H63" s="7" t="s">
        <v>241</v>
      </c>
      <c r="I63" s="7" t="s">
        <v>242</v>
      </c>
      <c r="J63" s="7" t="s">
        <v>243</v>
      </c>
      <c r="K63" s="4" t="s">
        <v>338</v>
      </c>
      <c r="L63" s="3">
        <f t="shared" si="0"/>
        <v>1.0920000000000001</v>
      </c>
    </row>
    <row r="64" spans="1:12" ht="15" customHeight="1" x14ac:dyDescent="0.3">
      <c r="A64" s="8">
        <v>5923</v>
      </c>
      <c r="B64" s="6">
        <v>1</v>
      </c>
      <c r="C64" s="6">
        <v>2065350</v>
      </c>
      <c r="D64" s="6">
        <v>2065350</v>
      </c>
      <c r="E64" s="6">
        <v>30</v>
      </c>
      <c r="F64" s="7" t="s">
        <v>244</v>
      </c>
      <c r="G64" s="7" t="s">
        <v>12</v>
      </c>
      <c r="H64" s="7" t="s">
        <v>245</v>
      </c>
      <c r="I64" s="7" t="s">
        <v>109</v>
      </c>
      <c r="J64" s="7" t="s">
        <v>246</v>
      </c>
      <c r="K64" s="4" t="s">
        <v>339</v>
      </c>
      <c r="L64" s="3">
        <f t="shared" si="0"/>
        <v>2.34</v>
      </c>
    </row>
    <row r="65" spans="1:12" ht="15" customHeight="1" x14ac:dyDescent="0.3">
      <c r="A65" s="8">
        <v>5924</v>
      </c>
      <c r="B65" s="6">
        <v>1</v>
      </c>
      <c r="C65" s="6">
        <v>2065358</v>
      </c>
      <c r="D65" s="6">
        <v>2065358</v>
      </c>
      <c r="E65" s="6">
        <v>32</v>
      </c>
      <c r="F65" s="7" t="s">
        <v>247</v>
      </c>
      <c r="G65" s="7" t="s">
        <v>12</v>
      </c>
      <c r="H65" s="7" t="s">
        <v>248</v>
      </c>
      <c r="I65" s="7" t="s">
        <v>42</v>
      </c>
      <c r="J65" s="7" t="s">
        <v>66</v>
      </c>
      <c r="K65" s="4" t="s">
        <v>340</v>
      </c>
      <c r="L65" s="3">
        <f t="shared" si="0"/>
        <v>2.496</v>
      </c>
    </row>
    <row r="66" spans="1:12" ht="15" customHeight="1" x14ac:dyDescent="0.3">
      <c r="A66" s="8">
        <v>5925</v>
      </c>
      <c r="B66" s="6">
        <v>1</v>
      </c>
      <c r="C66" s="6">
        <v>2065366</v>
      </c>
      <c r="D66" s="6">
        <v>2065366</v>
      </c>
      <c r="E66" s="6">
        <v>8</v>
      </c>
      <c r="F66" s="7" t="s">
        <v>249</v>
      </c>
      <c r="G66" s="7" t="s">
        <v>12</v>
      </c>
      <c r="H66" s="7" t="s">
        <v>250</v>
      </c>
      <c r="I66" s="7" t="s">
        <v>251</v>
      </c>
      <c r="J66" s="7" t="s">
        <v>67</v>
      </c>
      <c r="K66" s="4" t="s">
        <v>341</v>
      </c>
      <c r="L66" s="3">
        <f t="shared" si="0"/>
        <v>0.624</v>
      </c>
    </row>
    <row r="67" spans="1:12" ht="15" customHeight="1" x14ac:dyDescent="0.3">
      <c r="A67" s="8">
        <v>5926</v>
      </c>
      <c r="B67" s="6">
        <v>1</v>
      </c>
      <c r="C67" s="6">
        <v>2065371</v>
      </c>
      <c r="D67" s="6">
        <v>2065371</v>
      </c>
      <c r="E67" s="6">
        <v>24</v>
      </c>
      <c r="F67" s="7" t="s">
        <v>252</v>
      </c>
      <c r="G67" s="7" t="s">
        <v>12</v>
      </c>
      <c r="H67" s="7" t="s">
        <v>253</v>
      </c>
      <c r="I67" s="7" t="s">
        <v>254</v>
      </c>
      <c r="J67" s="7" t="s">
        <v>255</v>
      </c>
      <c r="K67" s="4" t="s">
        <v>342</v>
      </c>
      <c r="L67" s="3">
        <f t="shared" ref="L67:L75" si="1">(E67*78)/1000</f>
        <v>1.8720000000000001</v>
      </c>
    </row>
    <row r="68" spans="1:12" ht="15" customHeight="1" x14ac:dyDescent="0.3">
      <c r="A68" s="8">
        <v>5927</v>
      </c>
      <c r="B68" s="6">
        <v>1</v>
      </c>
      <c r="C68" s="6">
        <v>2065377</v>
      </c>
      <c r="D68" s="6">
        <v>2065377</v>
      </c>
      <c r="E68" s="6">
        <v>24</v>
      </c>
      <c r="F68" s="7" t="s">
        <v>256</v>
      </c>
      <c r="G68" s="7" t="s">
        <v>12</v>
      </c>
      <c r="H68" s="7" t="s">
        <v>257</v>
      </c>
      <c r="I68" s="7" t="s">
        <v>258</v>
      </c>
      <c r="J68" s="7" t="s">
        <v>38</v>
      </c>
      <c r="K68" s="4" t="s">
        <v>343</v>
      </c>
      <c r="L68" s="3">
        <f t="shared" si="1"/>
        <v>1.8720000000000001</v>
      </c>
    </row>
    <row r="69" spans="1:12" ht="15" customHeight="1" x14ac:dyDescent="0.3">
      <c r="A69" s="8">
        <v>5928</v>
      </c>
      <c r="B69" s="6">
        <v>1</v>
      </c>
      <c r="C69" s="6">
        <v>2065384</v>
      </c>
      <c r="D69" s="6">
        <v>2065384</v>
      </c>
      <c r="E69" s="6">
        <v>6</v>
      </c>
      <c r="F69" s="7" t="s">
        <v>276</v>
      </c>
      <c r="G69" s="7" t="s">
        <v>12</v>
      </c>
      <c r="H69" s="7" t="s">
        <v>74</v>
      </c>
      <c r="I69" s="7" t="s">
        <v>14</v>
      </c>
      <c r="J69" s="7" t="s">
        <v>75</v>
      </c>
      <c r="K69" s="4" t="s">
        <v>344</v>
      </c>
      <c r="L69" s="3">
        <f t="shared" si="1"/>
        <v>0.46800000000000003</v>
      </c>
    </row>
    <row r="70" spans="1:12" ht="15" customHeight="1" x14ac:dyDescent="0.3">
      <c r="A70" s="8">
        <v>5929</v>
      </c>
      <c r="B70" s="6">
        <v>1</v>
      </c>
      <c r="C70" s="6">
        <v>2065388</v>
      </c>
      <c r="D70" s="6">
        <v>2065388</v>
      </c>
      <c r="E70" s="6">
        <v>10</v>
      </c>
      <c r="F70" s="7" t="s">
        <v>70</v>
      </c>
      <c r="G70" s="7" t="s">
        <v>12</v>
      </c>
      <c r="H70" s="7" t="s">
        <v>71</v>
      </c>
      <c r="I70" s="7" t="s">
        <v>72</v>
      </c>
      <c r="J70" s="7" t="s">
        <v>73</v>
      </c>
      <c r="K70" s="4" t="s">
        <v>345</v>
      </c>
      <c r="L70" s="3">
        <f t="shared" si="1"/>
        <v>0.78</v>
      </c>
    </row>
    <row r="71" spans="1:12" ht="15" customHeight="1" x14ac:dyDescent="0.3">
      <c r="A71" s="8">
        <v>5930</v>
      </c>
      <c r="B71" s="6">
        <v>1</v>
      </c>
      <c r="C71" s="6">
        <v>2065394</v>
      </c>
      <c r="D71" s="6">
        <v>2065394</v>
      </c>
      <c r="E71" s="6">
        <v>8</v>
      </c>
      <c r="F71" s="7" t="s">
        <v>260</v>
      </c>
      <c r="G71" s="7" t="s">
        <v>12</v>
      </c>
      <c r="H71" s="7" t="s">
        <v>261</v>
      </c>
      <c r="I71" s="7" t="s">
        <v>37</v>
      </c>
      <c r="J71" s="7" t="s">
        <v>259</v>
      </c>
      <c r="K71" s="4" t="s">
        <v>346</v>
      </c>
      <c r="L71" s="3">
        <f t="shared" si="1"/>
        <v>0.624</v>
      </c>
    </row>
    <row r="72" spans="1:12" ht="15" customHeight="1" x14ac:dyDescent="0.3">
      <c r="A72" s="8">
        <v>5931</v>
      </c>
      <c r="B72" s="6">
        <v>1</v>
      </c>
      <c r="C72" s="6">
        <v>2065399</v>
      </c>
      <c r="D72" s="6">
        <v>2065399</v>
      </c>
      <c r="E72" s="6">
        <v>8</v>
      </c>
      <c r="F72" s="7" t="s">
        <v>262</v>
      </c>
      <c r="G72" s="7" t="s">
        <v>12</v>
      </c>
      <c r="H72" s="7" t="s">
        <v>263</v>
      </c>
      <c r="I72" s="7" t="s">
        <v>264</v>
      </c>
      <c r="J72" s="7" t="s">
        <v>15</v>
      </c>
      <c r="K72" s="4" t="s">
        <v>347</v>
      </c>
      <c r="L72" s="3">
        <f t="shared" si="1"/>
        <v>0.624</v>
      </c>
    </row>
    <row r="73" spans="1:12" ht="15" customHeight="1" x14ac:dyDescent="0.3">
      <c r="A73" s="8">
        <v>5932</v>
      </c>
      <c r="B73" s="6">
        <v>1</v>
      </c>
      <c r="C73" s="6">
        <v>2065404</v>
      </c>
      <c r="D73" s="6">
        <v>2065404</v>
      </c>
      <c r="E73" s="6">
        <v>2</v>
      </c>
      <c r="F73" s="7" t="s">
        <v>265</v>
      </c>
      <c r="G73" s="7" t="s">
        <v>12</v>
      </c>
      <c r="H73" s="7" t="s">
        <v>266</v>
      </c>
      <c r="I73" s="7" t="s">
        <v>267</v>
      </c>
      <c r="J73" s="7" t="s">
        <v>268</v>
      </c>
      <c r="K73" s="4" t="s">
        <v>348</v>
      </c>
      <c r="L73" s="3">
        <f t="shared" si="1"/>
        <v>0.156</v>
      </c>
    </row>
    <row r="74" spans="1:12" ht="15" customHeight="1" x14ac:dyDescent="0.3">
      <c r="A74" s="8">
        <v>5933</v>
      </c>
      <c r="B74" s="6">
        <v>1</v>
      </c>
      <c r="C74" s="6">
        <v>2065408</v>
      </c>
      <c r="D74" s="6">
        <v>2065408</v>
      </c>
      <c r="E74" s="6">
        <v>6</v>
      </c>
      <c r="F74" s="7" t="s">
        <v>269</v>
      </c>
      <c r="G74" s="7" t="s">
        <v>12</v>
      </c>
      <c r="H74" s="7" t="s">
        <v>270</v>
      </c>
      <c r="I74" s="7" t="s">
        <v>271</v>
      </c>
      <c r="J74" s="7" t="s">
        <v>68</v>
      </c>
      <c r="K74" s="4" t="s">
        <v>349</v>
      </c>
      <c r="L74" s="3">
        <f t="shared" si="1"/>
        <v>0.46800000000000003</v>
      </c>
    </row>
    <row r="75" spans="1:12" ht="15" customHeight="1" x14ac:dyDescent="0.3">
      <c r="A75" s="8">
        <v>5934</v>
      </c>
      <c r="B75" s="6">
        <v>1</v>
      </c>
      <c r="C75" s="6">
        <v>2065413</v>
      </c>
      <c r="D75" s="6">
        <v>2065413</v>
      </c>
      <c r="E75" s="6">
        <v>70</v>
      </c>
      <c r="F75" s="7" t="s">
        <v>272</v>
      </c>
      <c r="G75" s="7" t="s">
        <v>39</v>
      </c>
      <c r="H75" s="7" t="s">
        <v>273</v>
      </c>
      <c r="I75" s="7" t="s">
        <v>274</v>
      </c>
      <c r="J75" s="7" t="s">
        <v>275</v>
      </c>
      <c r="K75" s="4" t="s">
        <v>350</v>
      </c>
      <c r="L75" s="3">
        <f t="shared" si="1"/>
        <v>5.46</v>
      </c>
    </row>
  </sheetData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2023-05-31T04:46:57Z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363347961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